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30" windowWidth="22275" windowHeight="8685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P26" i="1" l="1"/>
  <c r="O26" i="1"/>
  <c r="N26" i="1"/>
  <c r="M26" i="1"/>
  <c r="L26" i="1"/>
  <c r="K26" i="1"/>
  <c r="J26" i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<sst xmlns="http://schemas.openxmlformats.org/spreadsheetml/2006/main" count="274" uniqueCount="228">
  <si>
    <t>День:</t>
  </si>
  <si>
    <t>Сезон:</t>
  </si>
  <si>
    <t>01.01-12.31 (Все)</t>
  </si>
  <si>
    <t>Неделя:</t>
  </si>
  <si>
    <t>2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</si>
  <si>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</si>
  <si>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</si>
  <si>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</si>
  <si>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</si>
  <si>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</si>
  <si>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</si>
  <si>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</si>
  <si>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</si>
  <si>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</si>
  <si>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</si>
  <si>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</si>
  <si>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</si>
  <si>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</si>
  <si>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</si>
  <si>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</si>
  <si>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</si>
  <si>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</si>
  <si>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</si>
  <si>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</si>
  <si>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</si>
  <si>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</si>
  <si>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</si>
  <si>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</si>
  <si>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</si>
  <si>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</si>
  <si>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</si>
  <si>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</si>
  <si>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</si>
  <si>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</si>
  <si>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</si>
  <si>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</si>
  <si>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</si>
  <si>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</si>
  <si>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</si>
  <si>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204,08</t>
  </si>
  <si>
    <t xml:space="preserve">Фрикадельки из говядины в соусе </t>
  </si>
  <si>
    <t>100</t>
  </si>
  <si>
    <t>9,48</t>
  </si>
  <si>
    <t>10,79</t>
  </si>
  <si>
    <t>12,25</t>
  </si>
  <si>
    <t>184,2</t>
  </si>
  <si>
    <t>0,02</t>
  </si>
  <si>
    <t>2,7</t>
  </si>
  <si>
    <t>0,16</t>
  </si>
  <si>
    <t>26,59</t>
  </si>
  <si>
    <t>21,37</t>
  </si>
  <si>
    <t>6,44</t>
  </si>
  <si>
    <t>0,41</t>
  </si>
  <si>
    <t>221,08</t>
  </si>
  <si>
    <t xml:space="preserve">Каша пшеничная (рассыпчатая) </t>
  </si>
  <si>
    <t>200</t>
  </si>
  <si>
    <t>10,01</t>
  </si>
  <si>
    <t>5,69</t>
  </si>
  <si>
    <t>55,51</t>
  </si>
  <si>
    <t>313,4</t>
  </si>
  <si>
    <t>0,63</t>
  </si>
  <si>
    <t>7,88</t>
  </si>
  <si>
    <t>4,75</t>
  </si>
  <si>
    <t>33,95</t>
  </si>
  <si>
    <t>198,6</t>
  </si>
  <si>
    <t>41,15</t>
  </si>
  <si>
    <t>1,63</t>
  </si>
  <si>
    <t>1 111,12</t>
  </si>
  <si>
    <t xml:space="preserve">Чай с молоком </t>
  </si>
  <si>
    <t>1,45</t>
  </si>
  <si>
    <t>1,25</t>
  </si>
  <si>
    <t>12,4</t>
  </si>
  <si>
    <t>66,7</t>
  </si>
  <si>
    <t>0,6</t>
  </si>
  <si>
    <t>0,51</t>
  </si>
  <si>
    <t>0,1</t>
  </si>
  <si>
    <t>72,04</t>
  </si>
  <si>
    <t>53,24</t>
  </si>
  <si>
    <t>12,93</t>
  </si>
  <si>
    <t>0,9</t>
  </si>
  <si>
    <t>108,13</t>
  </si>
  <si>
    <t>Хлеб пшеничный.</t>
  </si>
  <si>
    <t>52</t>
  </si>
  <si>
    <t>3,95</t>
  </si>
  <si>
    <t>0,42</t>
  </si>
  <si>
    <t>25,48</t>
  </si>
  <si>
    <t>122,2</t>
  </si>
  <si>
    <t>0,06</t>
  </si>
  <si>
    <t>0,57</t>
  </si>
  <si>
    <t>10,4</t>
  </si>
  <si>
    <t>33,8</t>
  </si>
  <si>
    <t>7,28</t>
  </si>
  <si>
    <t>Итого за Завтрак</t>
  </si>
  <si>
    <t>552</t>
  </si>
  <si>
    <t>24,89</t>
  </si>
  <si>
    <t>18,15</t>
  </si>
  <si>
    <t>105,64</t>
  </si>
  <si>
    <t>686,5</t>
  </si>
  <si>
    <t>0,73</t>
  </si>
  <si>
    <t>3,3</t>
  </si>
  <si>
    <t>8,41</t>
  </si>
  <si>
    <t>5,58</t>
  </si>
  <si>
    <t>142,98</t>
  </si>
  <si>
    <t>307,01</t>
  </si>
  <si>
    <t>67,8</t>
  </si>
  <si>
    <t>3,51</t>
  </si>
  <si>
    <t>Полдник</t>
  </si>
  <si>
    <t>428,07</t>
  </si>
  <si>
    <t xml:space="preserve">Булочка школьная </t>
  </si>
  <si>
    <t>8,82</t>
  </si>
  <si>
    <t>2,88</t>
  </si>
  <si>
    <t>65,5</t>
  </si>
  <si>
    <t>324,7</t>
  </si>
  <si>
    <t>0,17</t>
  </si>
  <si>
    <t>7,98</t>
  </si>
  <si>
    <t>1,57</t>
  </si>
  <si>
    <t>0,8</t>
  </si>
  <si>
    <t>0,07</t>
  </si>
  <si>
    <t>589,02</t>
  </si>
  <si>
    <t>Пряник</t>
  </si>
  <si>
    <t>80</t>
  </si>
  <si>
    <t>2,4</t>
  </si>
  <si>
    <t>60,8</t>
  </si>
  <si>
    <t>280,8</t>
  </si>
  <si>
    <t>272,08</t>
  </si>
  <si>
    <t xml:space="preserve">Варенец </t>
  </si>
  <si>
    <t>5,6</t>
  </si>
  <si>
    <t>6,3</t>
  </si>
  <si>
    <t>0,01</t>
  </si>
  <si>
    <t>113</t>
  </si>
  <si>
    <t>0,04</t>
  </si>
  <si>
    <t>0,08</t>
  </si>
  <si>
    <t>236</t>
  </si>
  <si>
    <t>184</t>
  </si>
  <si>
    <t>28</t>
  </si>
  <si>
    <t>0,2</t>
  </si>
  <si>
    <t>Итого за Полдник</t>
  </si>
  <si>
    <t>380</t>
  </si>
  <si>
    <t>18,42</t>
  </si>
  <si>
    <t>11,58</t>
  </si>
  <si>
    <t>126,31</t>
  </si>
  <si>
    <t>718,5</t>
  </si>
  <si>
    <t>0,21</t>
  </si>
  <si>
    <t>243,98</t>
  </si>
  <si>
    <t>185,57</t>
  </si>
  <si>
    <t>28,8</t>
  </si>
  <si>
    <t>0,27</t>
  </si>
  <si>
    <t>Обед</t>
  </si>
  <si>
    <t>12,01</t>
  </si>
  <si>
    <t>Салат из кукурузы консервированной</t>
  </si>
  <si>
    <t>60</t>
  </si>
  <si>
    <t>4,65</t>
  </si>
  <si>
    <t>6,18</t>
  </si>
  <si>
    <t>112,6</t>
  </si>
  <si>
    <t>0,19</t>
  </si>
  <si>
    <t>3,85</t>
  </si>
  <si>
    <t>14,55</t>
  </si>
  <si>
    <t>280,05</t>
  </si>
  <si>
    <t>96,72</t>
  </si>
  <si>
    <t>0,4</t>
  </si>
  <si>
    <t>130,02</t>
  </si>
  <si>
    <t>Суп картофельный с гречневой крупой</t>
  </si>
  <si>
    <t>2,02</t>
  </si>
  <si>
    <t>2,21</t>
  </si>
  <si>
    <t>15,51</t>
  </si>
  <si>
    <t>90,1</t>
  </si>
  <si>
    <t>0,09</t>
  </si>
  <si>
    <t>11,47</t>
  </si>
  <si>
    <t>23,98</t>
  </si>
  <si>
    <t>57,69</t>
  </si>
  <si>
    <t>48,03</t>
  </si>
  <si>
    <t>1,02</t>
  </si>
  <si>
    <t>150</t>
  </si>
  <si>
    <t>7,51</t>
  </si>
  <si>
    <t>4,27</t>
  </si>
  <si>
    <t>41,63</t>
  </si>
  <si>
    <t>235</t>
  </si>
  <si>
    <t>0,47</t>
  </si>
  <si>
    <t>5,91</t>
  </si>
  <si>
    <t>3,56</t>
  </si>
  <si>
    <t>25,46</t>
  </si>
  <si>
    <t>148,95</t>
  </si>
  <si>
    <t>30,86</t>
  </si>
  <si>
    <t>1,22</t>
  </si>
  <si>
    <t>280,03</t>
  </si>
  <si>
    <t xml:space="preserve">Компот из изюма </t>
  </si>
  <si>
    <t>0,58</t>
  </si>
  <si>
    <t>0,12</t>
  </si>
  <si>
    <t>0,03</t>
  </si>
  <si>
    <t>112,7</t>
  </si>
  <si>
    <t>25,44</t>
  </si>
  <si>
    <t>25,8</t>
  </si>
  <si>
    <t>10,43</t>
  </si>
  <si>
    <t>0,65</t>
  </si>
  <si>
    <t>2,13</t>
  </si>
  <si>
    <t>0,22</t>
  </si>
  <si>
    <t>13,72</t>
  </si>
  <si>
    <t>65,8</t>
  </si>
  <si>
    <t>0,31</t>
  </si>
  <si>
    <t>18,2</t>
  </si>
  <si>
    <t>3,92</t>
  </si>
  <si>
    <t>109,13</t>
  </si>
  <si>
    <t>Хлеб ржано- пшеничный.</t>
  </si>
  <si>
    <t>26</t>
  </si>
  <si>
    <t>0,18</t>
  </si>
  <si>
    <t>12,95</t>
  </si>
  <si>
    <t>58,3</t>
  </si>
  <si>
    <t>0,05</t>
  </si>
  <si>
    <t>6,6</t>
  </si>
  <si>
    <t>9,49</t>
  </si>
  <si>
    <t>0,64</t>
  </si>
  <si>
    <t>Итого за Обед</t>
  </si>
  <si>
    <t>764</t>
  </si>
  <si>
    <t>27,59</t>
  </si>
  <si>
    <t>23,97</t>
  </si>
  <si>
    <t>96,1</t>
  </si>
  <si>
    <t>858,7</t>
  </si>
  <si>
    <t>0,88</t>
  </si>
  <si>
    <t>14,18</t>
  </si>
  <si>
    <t>5,93</t>
  </si>
  <si>
    <t>8,07</t>
  </si>
  <si>
    <t>128,22</t>
  </si>
  <si>
    <t>552,06</t>
  </si>
  <si>
    <t>205,89</t>
  </si>
  <si>
    <t>Итого за день</t>
  </si>
  <si>
    <t>Рацион: Школа МОАУ СОШ №53  сентябрь 2022 (1ая смена)</t>
  </si>
  <si>
    <t>четверг 08.09.2022</t>
  </si>
  <si>
    <t xml:space="preserve">Школа 7-11 сентябрь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</si>
</sst>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P27" sqref="P27"/>
    </sheetView>
  </sheetViews>
  <sheetFormatPr defaultRowHeight="15" x14ac:dyDescent="0.25"/>
  <sheetData>
    <row r="1" spans="1:16" x14ac:dyDescent="0.25">
      <c r="A1" s="1" t="s">
        <v>225</v>
      </c>
      <c r="B1" s="2"/>
      <c r="C1" s="2"/>
      <c r="D1" s="2"/>
      <c r="E1" s="3" t="s">
        <v>0</v>
      </c>
      <c r="F1" s="4" t="s">
        <v>226</v>
      </c>
      <c r="G1" s="4"/>
      <c r="H1" s="4"/>
      <c r="I1" s="5" t="s">
        <v>1</v>
      </c>
      <c r="J1" s="5"/>
      <c r="K1" s="6" t="s">
        <v>2</v>
      </c>
      <c r="L1" s="6"/>
      <c r="M1" s="6"/>
      <c r="N1" s="6"/>
      <c r="O1" s="6"/>
      <c r="P1" s="6"/>
    </row>
    <row r="2" spans="1:16" x14ac:dyDescent="0.25">
      <c r="A2" s="2"/>
      <c r="B2" s="2"/>
      <c r="C2" s="2"/>
      <c r="D2" s="5" t="s">
        <v>3</v>
      </c>
      <c r="E2" s="5"/>
      <c r="F2" s="2" t="s">
        <v>4</v>
      </c>
      <c r="G2" s="2"/>
      <c r="H2" s="2"/>
      <c r="I2" s="5" t="s">
        <v>5</v>
      </c>
      <c r="J2" s="5"/>
      <c r="K2" s="4" t="s">
        <v>227</v>
      </c>
      <c r="L2" s="4"/>
      <c r="M2" s="4"/>
      <c r="N2" s="4"/>
      <c r="O2" s="4"/>
      <c r="P2" s="4"/>
    </row>
    <row r="3" spans="1:16" x14ac:dyDescent="0.25">
      <c r="A3" s="7" t="s">
        <v>6</v>
      </c>
      <c r="B3" s="7" t="s">
        <v>7</v>
      </c>
      <c r="C3" s="7"/>
      <c r="D3" s="7" t="s">
        <v>8</v>
      </c>
      <c r="E3" s="7" t="s">
        <v>9</v>
      </c>
      <c r="F3" s="7"/>
      <c r="G3" s="7"/>
      <c r="H3" s="7" t="s">
        <v>10</v>
      </c>
      <c r="I3" s="7" t="s">
        <v>11</v>
      </c>
      <c r="J3" s="7"/>
      <c r="K3" s="7"/>
      <c r="L3" s="7"/>
      <c r="M3" s="7" t="s">
        <v>12</v>
      </c>
      <c r="N3" s="7"/>
      <c r="O3" s="7"/>
      <c r="P3" s="7"/>
    </row>
    <row r="4" spans="1:16" x14ac:dyDescent="0.25">
      <c r="A4" s="7"/>
      <c r="B4" s="7"/>
      <c r="C4" s="7"/>
      <c r="D4" s="7"/>
      <c r="E4" s="8" t="s">
        <v>13</v>
      </c>
      <c r="F4" s="8" t="s">
        <v>14</v>
      </c>
      <c r="G4" s="8" t="s">
        <v>15</v>
      </c>
      <c r="H4" s="7"/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8" t="s">
        <v>23</v>
      </c>
    </row>
    <row r="5" spans="1:16" x14ac:dyDescent="0.25">
      <c r="A5" s="9" t="s">
        <v>24</v>
      </c>
      <c r="B5" s="10" t="s">
        <v>4</v>
      </c>
      <c r="C5" s="10"/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9" t="s">
        <v>33</v>
      </c>
      <c r="M5" s="9" t="s">
        <v>34</v>
      </c>
      <c r="N5" s="9" t="s">
        <v>35</v>
      </c>
      <c r="O5" s="9" t="s">
        <v>36</v>
      </c>
      <c r="P5" s="9" t="s">
        <v>37</v>
      </c>
    </row>
    <row r="6" spans="1:16" x14ac:dyDescent="0.25">
      <c r="A6" s="11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5">
      <c r="A7" s="12" t="s">
        <v>39</v>
      </c>
      <c r="B7" s="13" t="s">
        <v>40</v>
      </c>
      <c r="C7" s="13"/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12" t="s">
        <v>46</v>
      </c>
      <c r="J7" s="12" t="s">
        <v>47</v>
      </c>
      <c r="K7" s="12" t="s">
        <v>46</v>
      </c>
      <c r="L7" s="12" t="s">
        <v>48</v>
      </c>
      <c r="M7" s="12" t="s">
        <v>49</v>
      </c>
      <c r="N7" s="12" t="s">
        <v>50</v>
      </c>
      <c r="O7" s="12" t="s">
        <v>51</v>
      </c>
      <c r="P7" s="12" t="s">
        <v>52</v>
      </c>
    </row>
    <row r="8" spans="1:16" x14ac:dyDescent="0.25">
      <c r="A8" s="12" t="s">
        <v>53</v>
      </c>
      <c r="B8" s="13" t="s">
        <v>54</v>
      </c>
      <c r="C8" s="13"/>
      <c r="D8" s="12" t="s">
        <v>55</v>
      </c>
      <c r="E8" s="12" t="s">
        <v>56</v>
      </c>
      <c r="F8" s="12" t="s">
        <v>57</v>
      </c>
      <c r="G8" s="12" t="s">
        <v>58</v>
      </c>
      <c r="H8" s="12" t="s">
        <v>59</v>
      </c>
      <c r="I8" s="12" t="s">
        <v>60</v>
      </c>
      <c r="J8" s="12"/>
      <c r="K8" s="12" t="s">
        <v>61</v>
      </c>
      <c r="L8" s="12" t="s">
        <v>62</v>
      </c>
      <c r="M8" s="12" t="s">
        <v>63</v>
      </c>
      <c r="N8" s="12" t="s">
        <v>64</v>
      </c>
      <c r="O8" s="12" t="s">
        <v>65</v>
      </c>
      <c r="P8" s="12" t="s">
        <v>66</v>
      </c>
    </row>
    <row r="9" spans="1:16" x14ac:dyDescent="0.25">
      <c r="A9" s="12" t="s">
        <v>67</v>
      </c>
      <c r="B9" s="13" t="s">
        <v>68</v>
      </c>
      <c r="C9" s="13"/>
      <c r="D9" s="12" t="s">
        <v>55</v>
      </c>
      <c r="E9" s="12" t="s">
        <v>69</v>
      </c>
      <c r="F9" s="12" t="s">
        <v>70</v>
      </c>
      <c r="G9" s="12" t="s">
        <v>71</v>
      </c>
      <c r="H9" s="12" t="s">
        <v>72</v>
      </c>
      <c r="I9" s="12" t="s">
        <v>46</v>
      </c>
      <c r="J9" s="12" t="s">
        <v>73</v>
      </c>
      <c r="K9" s="12" t="s">
        <v>74</v>
      </c>
      <c r="L9" s="12" t="s">
        <v>75</v>
      </c>
      <c r="M9" s="12" t="s">
        <v>76</v>
      </c>
      <c r="N9" s="12" t="s">
        <v>77</v>
      </c>
      <c r="O9" s="12" t="s">
        <v>78</v>
      </c>
      <c r="P9" s="12" t="s">
        <v>79</v>
      </c>
    </row>
    <row r="10" spans="1:16" x14ac:dyDescent="0.25">
      <c r="A10" s="12" t="s">
        <v>80</v>
      </c>
      <c r="B10" s="13" t="s">
        <v>81</v>
      </c>
      <c r="C10" s="13"/>
      <c r="D10" s="12" t="s">
        <v>82</v>
      </c>
      <c r="E10" s="12" t="s">
        <v>83</v>
      </c>
      <c r="F10" s="12" t="s">
        <v>84</v>
      </c>
      <c r="G10" s="12" t="s">
        <v>85</v>
      </c>
      <c r="H10" s="12" t="s">
        <v>86</v>
      </c>
      <c r="I10" s="12" t="s">
        <v>87</v>
      </c>
      <c r="J10" s="12"/>
      <c r="K10" s="12"/>
      <c r="L10" s="12" t="s">
        <v>88</v>
      </c>
      <c r="M10" s="12" t="s">
        <v>89</v>
      </c>
      <c r="N10" s="12" t="s">
        <v>90</v>
      </c>
      <c r="O10" s="12" t="s">
        <v>91</v>
      </c>
      <c r="P10" s="12" t="s">
        <v>88</v>
      </c>
    </row>
    <row r="11" spans="1:16" x14ac:dyDescent="0.25">
      <c r="A11" s="14" t="s">
        <v>92</v>
      </c>
      <c r="B11" s="14"/>
      <c r="C11" s="14"/>
      <c r="D11" s="15" t="s">
        <v>93</v>
      </c>
      <c r="E11" s="12" t="s">
        <v>94</v>
      </c>
      <c r="F11" s="12" t="s">
        <v>95</v>
      </c>
      <c r="G11" s="12" t="s">
        <v>96</v>
      </c>
      <c r="H11" s="12" t="s">
        <v>97</v>
      </c>
      <c r="I11" s="12" t="s">
        <v>98</v>
      </c>
      <c r="J11" s="12" t="s">
        <v>99</v>
      </c>
      <c r="K11" s="12" t="s">
        <v>100</v>
      </c>
      <c r="L11" s="12" t="s">
        <v>101</v>
      </c>
      <c r="M11" s="12" t="s">
        <v>102</v>
      </c>
      <c r="N11" s="12" t="s">
        <v>103</v>
      </c>
      <c r="O11" s="12" t="s">
        <v>104</v>
      </c>
      <c r="P11" s="12" t="s">
        <v>105</v>
      </c>
    </row>
    <row r="12" spans="1:16" x14ac:dyDescent="0.25">
      <c r="A12" s="11" t="s">
        <v>106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5">
      <c r="A13" s="12" t="s">
        <v>107</v>
      </c>
      <c r="B13" s="13" t="s">
        <v>108</v>
      </c>
      <c r="C13" s="13"/>
      <c r="D13" s="12" t="s">
        <v>41</v>
      </c>
      <c r="E13" s="12" t="s">
        <v>109</v>
      </c>
      <c r="F13" s="12" t="s">
        <v>110</v>
      </c>
      <c r="G13" s="12" t="s">
        <v>111</v>
      </c>
      <c r="H13" s="12" t="s">
        <v>112</v>
      </c>
      <c r="I13" s="12" t="s">
        <v>113</v>
      </c>
      <c r="J13" s="12"/>
      <c r="K13" s="12" t="s">
        <v>46</v>
      </c>
      <c r="L13" s="12" t="s">
        <v>46</v>
      </c>
      <c r="M13" s="12" t="s">
        <v>114</v>
      </c>
      <c r="N13" s="12" t="s">
        <v>115</v>
      </c>
      <c r="O13" s="12" t="s">
        <v>116</v>
      </c>
      <c r="P13" s="12" t="s">
        <v>117</v>
      </c>
    </row>
    <row r="14" spans="1:16" x14ac:dyDescent="0.25">
      <c r="A14" s="12" t="s">
        <v>118</v>
      </c>
      <c r="B14" s="13" t="s">
        <v>119</v>
      </c>
      <c r="C14" s="13"/>
      <c r="D14" s="12" t="s">
        <v>120</v>
      </c>
      <c r="E14" s="12" t="s">
        <v>26</v>
      </c>
      <c r="F14" s="12" t="s">
        <v>121</v>
      </c>
      <c r="G14" s="12" t="s">
        <v>122</v>
      </c>
      <c r="H14" s="12" t="s">
        <v>123</v>
      </c>
      <c r="I14" s="12"/>
      <c r="J14" s="12"/>
      <c r="K14" s="12"/>
      <c r="L14" s="12"/>
      <c r="M14" s="12"/>
      <c r="N14" s="12"/>
      <c r="O14" s="12"/>
      <c r="P14" s="12"/>
    </row>
    <row r="15" spans="1:16" x14ac:dyDescent="0.25">
      <c r="A15" s="12" t="s">
        <v>124</v>
      </c>
      <c r="B15" s="13" t="s">
        <v>125</v>
      </c>
      <c r="C15" s="13"/>
      <c r="D15" s="12" t="s">
        <v>55</v>
      </c>
      <c r="E15" s="12" t="s">
        <v>126</v>
      </c>
      <c r="F15" s="12" t="s">
        <v>127</v>
      </c>
      <c r="G15" s="12" t="s">
        <v>128</v>
      </c>
      <c r="H15" s="12" t="s">
        <v>129</v>
      </c>
      <c r="I15" s="12" t="s">
        <v>130</v>
      </c>
      <c r="J15" s="12" t="s">
        <v>73</v>
      </c>
      <c r="K15" s="12" t="s">
        <v>131</v>
      </c>
      <c r="L15" s="12" t="s">
        <v>130</v>
      </c>
      <c r="M15" s="12" t="s">
        <v>132</v>
      </c>
      <c r="N15" s="12" t="s">
        <v>133</v>
      </c>
      <c r="O15" s="12" t="s">
        <v>134</v>
      </c>
      <c r="P15" s="12" t="s">
        <v>135</v>
      </c>
    </row>
    <row r="16" spans="1:16" x14ac:dyDescent="0.25">
      <c r="A16" s="14" t="s">
        <v>136</v>
      </c>
      <c r="B16" s="14"/>
      <c r="C16" s="14"/>
      <c r="D16" s="15" t="s">
        <v>137</v>
      </c>
      <c r="E16" s="12" t="s">
        <v>138</v>
      </c>
      <c r="F16" s="12" t="s">
        <v>139</v>
      </c>
      <c r="G16" s="12" t="s">
        <v>140</v>
      </c>
      <c r="H16" s="12" t="s">
        <v>141</v>
      </c>
      <c r="I16" s="12" t="s">
        <v>142</v>
      </c>
      <c r="J16" s="12" t="s">
        <v>73</v>
      </c>
      <c r="K16" s="12" t="s">
        <v>75</v>
      </c>
      <c r="L16" s="12" t="s">
        <v>87</v>
      </c>
      <c r="M16" s="12" t="s">
        <v>143</v>
      </c>
      <c r="N16" s="12" t="s">
        <v>144</v>
      </c>
      <c r="O16" s="12" t="s">
        <v>145</v>
      </c>
      <c r="P16" s="12" t="s">
        <v>146</v>
      </c>
    </row>
    <row r="17" spans="1:16" x14ac:dyDescent="0.25">
      <c r="A17" s="11" t="s">
        <v>147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5">
      <c r="A18" s="12" t="s">
        <v>148</v>
      </c>
      <c r="B18" s="13" t="s">
        <v>149</v>
      </c>
      <c r="C18" s="13"/>
      <c r="D18" s="12" t="s">
        <v>150</v>
      </c>
      <c r="E18" s="12" t="s">
        <v>151</v>
      </c>
      <c r="F18" s="12" t="s">
        <v>152</v>
      </c>
      <c r="G18" s="12" t="s">
        <v>128</v>
      </c>
      <c r="H18" s="12" t="s">
        <v>153</v>
      </c>
      <c r="I18" s="12" t="s">
        <v>154</v>
      </c>
      <c r="J18" s="12"/>
      <c r="K18" s="12"/>
      <c r="L18" s="12" t="s">
        <v>155</v>
      </c>
      <c r="M18" s="12" t="s">
        <v>156</v>
      </c>
      <c r="N18" s="12" t="s">
        <v>157</v>
      </c>
      <c r="O18" s="12" t="s">
        <v>158</v>
      </c>
      <c r="P18" s="12" t="s">
        <v>159</v>
      </c>
    </row>
    <row r="19" spans="1:16" x14ac:dyDescent="0.25">
      <c r="A19" s="12" t="s">
        <v>160</v>
      </c>
      <c r="B19" s="13" t="s">
        <v>161</v>
      </c>
      <c r="C19" s="13"/>
      <c r="D19" s="12" t="s">
        <v>55</v>
      </c>
      <c r="E19" s="12" t="s">
        <v>162</v>
      </c>
      <c r="F19" s="12" t="s">
        <v>163</v>
      </c>
      <c r="G19" s="12" t="s">
        <v>164</v>
      </c>
      <c r="H19" s="12" t="s">
        <v>165</v>
      </c>
      <c r="I19" s="12" t="s">
        <v>166</v>
      </c>
      <c r="J19" s="12" t="s">
        <v>167</v>
      </c>
      <c r="K19" s="12"/>
      <c r="L19" s="12" t="s">
        <v>154</v>
      </c>
      <c r="M19" s="12" t="s">
        <v>168</v>
      </c>
      <c r="N19" s="12" t="s">
        <v>169</v>
      </c>
      <c r="O19" s="12" t="s">
        <v>170</v>
      </c>
      <c r="P19" s="12" t="s">
        <v>171</v>
      </c>
    </row>
    <row r="20" spans="1:16" x14ac:dyDescent="0.25">
      <c r="A20" s="12" t="s">
        <v>39</v>
      </c>
      <c r="B20" s="13" t="s">
        <v>40</v>
      </c>
      <c r="C20" s="13"/>
      <c r="D20" s="12" t="s">
        <v>41</v>
      </c>
      <c r="E20" s="12" t="s">
        <v>42</v>
      </c>
      <c r="F20" s="12" t="s">
        <v>43</v>
      </c>
      <c r="G20" s="12" t="s">
        <v>44</v>
      </c>
      <c r="H20" s="12" t="s">
        <v>45</v>
      </c>
      <c r="I20" s="12" t="s">
        <v>46</v>
      </c>
      <c r="J20" s="12" t="s">
        <v>47</v>
      </c>
      <c r="K20" s="12" t="s">
        <v>46</v>
      </c>
      <c r="L20" s="12" t="s">
        <v>48</v>
      </c>
      <c r="M20" s="12" t="s">
        <v>49</v>
      </c>
      <c r="N20" s="12" t="s">
        <v>50</v>
      </c>
      <c r="O20" s="12" t="s">
        <v>51</v>
      </c>
      <c r="P20" s="12" t="s">
        <v>52</v>
      </c>
    </row>
    <row r="21" spans="1:16" x14ac:dyDescent="0.25">
      <c r="A21" s="12" t="s">
        <v>53</v>
      </c>
      <c r="B21" s="13" t="s">
        <v>54</v>
      </c>
      <c r="C21" s="13"/>
      <c r="D21" s="12" t="s">
        <v>172</v>
      </c>
      <c r="E21" s="12" t="s">
        <v>173</v>
      </c>
      <c r="F21" s="12" t="s">
        <v>174</v>
      </c>
      <c r="G21" s="12" t="s">
        <v>175</v>
      </c>
      <c r="H21" s="12" t="s">
        <v>176</v>
      </c>
      <c r="I21" s="12" t="s">
        <v>177</v>
      </c>
      <c r="J21" s="12"/>
      <c r="K21" s="12" t="s">
        <v>178</v>
      </c>
      <c r="L21" s="12" t="s">
        <v>179</v>
      </c>
      <c r="M21" s="12" t="s">
        <v>180</v>
      </c>
      <c r="N21" s="12" t="s">
        <v>181</v>
      </c>
      <c r="O21" s="12" t="s">
        <v>182</v>
      </c>
      <c r="P21" s="12" t="s">
        <v>183</v>
      </c>
    </row>
    <row r="22" spans="1:16" x14ac:dyDescent="0.25">
      <c r="A22" s="12" t="s">
        <v>184</v>
      </c>
      <c r="B22" s="13" t="s">
        <v>185</v>
      </c>
      <c r="C22" s="13"/>
      <c r="D22" s="12" t="s">
        <v>55</v>
      </c>
      <c r="E22" s="12" t="s">
        <v>186</v>
      </c>
      <c r="F22" s="12" t="s">
        <v>187</v>
      </c>
      <c r="G22" s="12" t="s">
        <v>188</v>
      </c>
      <c r="H22" s="12" t="s">
        <v>189</v>
      </c>
      <c r="I22" s="12" t="s">
        <v>188</v>
      </c>
      <c r="J22" s="12"/>
      <c r="K22" s="12"/>
      <c r="L22" s="12"/>
      <c r="M22" s="12" t="s">
        <v>190</v>
      </c>
      <c r="N22" s="12" t="s">
        <v>191</v>
      </c>
      <c r="O22" s="12" t="s">
        <v>192</v>
      </c>
      <c r="P22" s="12" t="s">
        <v>193</v>
      </c>
    </row>
    <row r="23" spans="1:16" x14ac:dyDescent="0.25">
      <c r="A23" s="12" t="s">
        <v>80</v>
      </c>
      <c r="B23" s="13" t="s">
        <v>81</v>
      </c>
      <c r="C23" s="13"/>
      <c r="D23" s="12" t="s">
        <v>134</v>
      </c>
      <c r="E23" s="12" t="s">
        <v>194</v>
      </c>
      <c r="F23" s="12" t="s">
        <v>195</v>
      </c>
      <c r="G23" s="12" t="s">
        <v>196</v>
      </c>
      <c r="H23" s="12" t="s">
        <v>197</v>
      </c>
      <c r="I23" s="12" t="s">
        <v>188</v>
      </c>
      <c r="J23" s="12"/>
      <c r="K23" s="12"/>
      <c r="L23" s="12" t="s">
        <v>198</v>
      </c>
      <c r="M23" s="12" t="s">
        <v>126</v>
      </c>
      <c r="N23" s="12" t="s">
        <v>199</v>
      </c>
      <c r="O23" s="12" t="s">
        <v>200</v>
      </c>
      <c r="P23" s="12" t="s">
        <v>198</v>
      </c>
    </row>
    <row r="24" spans="1:16" x14ac:dyDescent="0.25">
      <c r="A24" s="12" t="s">
        <v>201</v>
      </c>
      <c r="B24" s="13" t="s">
        <v>202</v>
      </c>
      <c r="C24" s="13"/>
      <c r="D24" s="12" t="s">
        <v>203</v>
      </c>
      <c r="E24" s="12" t="s">
        <v>183</v>
      </c>
      <c r="F24" s="12" t="s">
        <v>204</v>
      </c>
      <c r="G24" s="12" t="s">
        <v>205</v>
      </c>
      <c r="H24" s="12" t="s">
        <v>206</v>
      </c>
      <c r="I24" s="12" t="s">
        <v>207</v>
      </c>
      <c r="J24" s="12" t="s">
        <v>128</v>
      </c>
      <c r="K24" s="12"/>
      <c r="L24" s="12"/>
      <c r="M24" s="12" t="s">
        <v>208</v>
      </c>
      <c r="N24" s="12"/>
      <c r="O24" s="12" t="s">
        <v>209</v>
      </c>
      <c r="P24" s="12" t="s">
        <v>210</v>
      </c>
    </row>
    <row r="25" spans="1:16" x14ac:dyDescent="0.25">
      <c r="A25" s="14" t="s">
        <v>211</v>
      </c>
      <c r="B25" s="14"/>
      <c r="C25" s="14"/>
      <c r="D25" s="15" t="s">
        <v>212</v>
      </c>
      <c r="E25" s="12" t="s">
        <v>213</v>
      </c>
      <c r="F25" s="12" t="s">
        <v>214</v>
      </c>
      <c r="G25" s="12" t="s">
        <v>215</v>
      </c>
      <c r="H25" s="12" t="s">
        <v>216</v>
      </c>
      <c r="I25" s="12" t="s">
        <v>217</v>
      </c>
      <c r="J25" s="12" t="s">
        <v>218</v>
      </c>
      <c r="K25" s="12" t="s">
        <v>219</v>
      </c>
      <c r="L25" s="12" t="s">
        <v>220</v>
      </c>
      <c r="M25" s="12" t="s">
        <v>221</v>
      </c>
      <c r="N25" s="12" t="s">
        <v>222</v>
      </c>
      <c r="O25" s="12" t="s">
        <v>223</v>
      </c>
      <c r="P25" s="12" t="s">
        <v>151</v>
      </c>
    </row>
    <row r="26" spans="1:16" x14ac:dyDescent="0.25">
      <c r="A26" s="14" t="s">
        <v>224</v>
      </c>
      <c r="B26" s="14"/>
      <c r="C26" s="14"/>
      <c r="D26" s="15"/>
      <c r="E26" s="12">
        <f>E11+E16+E25</f>
        <v>70.900000000000006</v>
      </c>
      <c r="F26" s="12">
        <f>F11+F16+F25</f>
        <v>53.699999999999996</v>
      </c>
      <c r="G26" s="12">
        <f>G11+G16+G25</f>
        <v>328.04999999999995</v>
      </c>
      <c r="H26" s="12">
        <f>H11+H16+H25</f>
        <v>2263.6999999999998</v>
      </c>
      <c r="I26" s="12">
        <f>I11+I16+I25</f>
        <v>1.8199999999999998</v>
      </c>
      <c r="J26" s="12">
        <f>J11+J16+J25</f>
        <v>18.079999999999998</v>
      </c>
      <c r="K26" s="12">
        <f>K11+K16+K25</f>
        <v>14.44</v>
      </c>
      <c r="L26" s="12">
        <f>L11+L16+L25</f>
        <v>13.71</v>
      </c>
      <c r="M26" s="12">
        <f>M11+M16+M25</f>
        <v>515.17999999999995</v>
      </c>
      <c r="N26" s="12">
        <f>N11+N16+N25</f>
        <v>1044.6399999999999</v>
      </c>
      <c r="O26" s="12">
        <f>O11+O16+O25</f>
        <v>302.49</v>
      </c>
      <c r="P26" s="12">
        <f>P11+P16+P25</f>
        <v>8.43</v>
      </c>
    </row>
  </sheetData>
  <mergeCells count="35">
    <mergeCell ref="B22:C22"/>
    <mergeCell ref="B23:C23"/>
    <mergeCell ref="B24:C24"/>
    <mergeCell ref="A25:C25"/>
    <mergeCell ref="A26:C26"/>
    <mergeCell ref="A16:C16"/>
    <mergeCell ref="A17:P17"/>
    <mergeCell ref="B18:C18"/>
    <mergeCell ref="B19:C19"/>
    <mergeCell ref="B20:C20"/>
    <mergeCell ref="B21:C21"/>
    <mergeCell ref="B10:C10"/>
    <mergeCell ref="A11:C11"/>
    <mergeCell ref="A12:P12"/>
    <mergeCell ref="B13:C13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2022-09-02T15:13:53Z</dcterms:created>
  <dcterms:modified xsi:type="dcterms:W3CDTF">2022-09-02T16:20:38Z</dcterms:modified>
</cp:coreProperties>
</file>